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d93c39e1aa75e/Documents/Cleeve My Documents/Accounts/Precept Calculations 2023/"/>
    </mc:Choice>
  </mc:AlternateContent>
  <xr:revisionPtr revIDLastSave="4" documentId="8_{2C4084DD-CBDD-4DC6-9238-A2B77DAC4D67}" xr6:coauthVersionLast="47" xr6:coauthVersionMax="47" xr10:uidLastSave="{EB045173-A3B4-4721-8F50-97A1037886AB}"/>
  <bookViews>
    <workbookView xWindow="-108" yWindow="-108" windowWidth="23256" windowHeight="12456" xr2:uid="{3DF5E37A-E770-45D3-987E-853FC44CEA3D}"/>
  </bookViews>
  <sheets>
    <sheet name="2023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C17" i="1"/>
  <c r="H32" i="1" l="1"/>
  <c r="G32" i="1"/>
  <c r="B47" i="1"/>
  <c r="B17" i="1"/>
</calcChain>
</file>

<file path=xl/sharedStrings.xml><?xml version="1.0" encoding="utf-8"?>
<sst xmlns="http://schemas.openxmlformats.org/spreadsheetml/2006/main" count="83" uniqueCount="66">
  <si>
    <t>Cleeve Parish Council</t>
  </si>
  <si>
    <t>Income</t>
  </si>
  <si>
    <t>Expenditure</t>
  </si>
  <si>
    <t>Notes</t>
  </si>
  <si>
    <t>Adverts</t>
  </si>
  <si>
    <t>Allotment</t>
  </si>
  <si>
    <t>Grants (Village Orderly)</t>
  </si>
  <si>
    <t>External Audit</t>
  </si>
  <si>
    <t>Bank Interest</t>
  </si>
  <si>
    <t>Internal Audit</t>
  </si>
  <si>
    <t>Rent</t>
  </si>
  <si>
    <t>Parish Grants</t>
  </si>
  <si>
    <t>VAT</t>
  </si>
  <si>
    <t>Other (incl. S137)</t>
  </si>
  <si>
    <t xml:space="preserve">Playing Fields 50% of dog bin </t>
  </si>
  <si>
    <t>Admin</t>
  </si>
  <si>
    <t>GCEC 50% of dog bin</t>
  </si>
  <si>
    <t>Land Maintenance</t>
  </si>
  <si>
    <t>Dog bins</t>
  </si>
  <si>
    <t>Rep &amp; Renew</t>
  </si>
  <si>
    <t>Insurance</t>
  </si>
  <si>
    <t>Salaries/IR</t>
  </si>
  <si>
    <t>Training</t>
  </si>
  <si>
    <t>Subscriptions</t>
  </si>
  <si>
    <t>Hall Rent</t>
  </si>
  <si>
    <t>Travel &amp; Subs.</t>
  </si>
  <si>
    <t>Chairman's Allow</t>
  </si>
  <si>
    <t>Community Resilience</t>
  </si>
  <si>
    <t>Use of Home as office</t>
  </si>
  <si>
    <t>Treework</t>
  </si>
  <si>
    <t>Website</t>
  </si>
  <si>
    <t>Independent commissioner</t>
  </si>
  <si>
    <t>Insurance EMR</t>
  </si>
  <si>
    <t>Legal/ Planning EMR</t>
  </si>
  <si>
    <t>Election EMR</t>
  </si>
  <si>
    <t>Cleeve Hill Road (Bristol airport grant) EMR</t>
  </si>
  <si>
    <t>Cannot budget for this</t>
  </si>
  <si>
    <t>Same</t>
  </si>
  <si>
    <t xml:space="preserve">Cleeve Hill Road EMR </t>
  </si>
  <si>
    <t>CIL Monies EMR</t>
  </si>
  <si>
    <t>General Reserves @ 66%</t>
  </si>
  <si>
    <t>Total Reserves</t>
  </si>
  <si>
    <t>Agreed 2022/23</t>
  </si>
  <si>
    <t>Not needed this year</t>
  </si>
  <si>
    <t>Increase</t>
  </si>
  <si>
    <t>Defibrilator EMR</t>
  </si>
  <si>
    <t>Defibrillator maintenance</t>
  </si>
  <si>
    <t>Precept 0% increase</t>
  </si>
  <si>
    <t>Millenium Gardens EMR</t>
  </si>
  <si>
    <t xml:space="preserve">Proposed 2023 2024 BUDGET </t>
  </si>
  <si>
    <t>Predicted 2023/24</t>
  </si>
  <si>
    <t>Budget 2023/24</t>
  </si>
  <si>
    <t>Increase due to likely issues</t>
  </si>
  <si>
    <t xml:space="preserve">Increase </t>
  </si>
  <si>
    <t xml:space="preserve">0% increase would be </t>
  </si>
  <si>
    <t>1% increase would be</t>
  </si>
  <si>
    <t>2% increase would be</t>
  </si>
  <si>
    <t>2022/23 increase was 0%</t>
  </si>
  <si>
    <t xml:space="preserve">3% increase would be </t>
  </si>
  <si>
    <t>5% increase would be</t>
  </si>
  <si>
    <t xml:space="preserve">4% increase would be </t>
  </si>
  <si>
    <t>Predicted 2022/23</t>
  </si>
  <si>
    <t>Band D</t>
  </si>
  <si>
    <t>Actual to 01/01/23</t>
  </si>
  <si>
    <t>CIL Monies</t>
  </si>
  <si>
    <t>Goblin Combe EMR (£2,982 spent 2022/23)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</si>
</sst>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44" fontId="0" fillId="0" borderId="0" xfId="1" applyFont="1"/>
    <xf numFmtId="165" fontId="5" fillId="0" borderId="0" xfId="0" applyNumberFormat="1" applyFont="1" applyAlignment="1">
      <alignment horizontal="right"/>
    </xf>
    <xf numFmtId="3" fontId="5" fillId="0" borderId="0" xfId="0" applyNumberFormat="1" applyFont="1"/>
    <xf numFmtId="44" fontId="5" fillId="0" borderId="0" xfId="1" applyFont="1"/>
    <xf numFmtId="0" fontId="5" fillId="0" borderId="0" xfId="0" applyFont="1"/>
    <xf numFmtId="165" fontId="5" fillId="0" borderId="0" xfId="0" applyNumberFormat="1" applyFont="1"/>
    <xf numFmtId="2" fontId="6" fillId="0" borderId="0" xfId="0" applyNumberFormat="1" applyFont="1"/>
    <xf numFmtId="2" fontId="7" fillId="0" borderId="0" xfId="0" applyNumberFormat="1" applyFont="1"/>
    <xf numFmtId="0" fontId="6" fillId="0" borderId="0" xfId="0" applyFont="1"/>
    <xf numFmtId="164" fontId="5" fillId="0" borderId="0" xfId="0" applyNumberFormat="1" applyFont="1"/>
    <xf numFmtId="0" fontId="7" fillId="0" borderId="0" xfId="0" applyFont="1"/>
    <xf numFmtId="165" fontId="6" fillId="0" borderId="0" xfId="0" applyNumberFormat="1" applyFont="1"/>
    <xf numFmtId="10" fontId="8" fillId="0" borderId="0" xfId="0" applyNumberFormat="1" applyFont="1"/>
    <xf numFmtId="2" fontId="8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0" xfId="0" applyFont="1"/>
    <xf numFmtId="44" fontId="5" fillId="0" borderId="0" xfId="1" applyFont="1" applyFill="1"/>
    <xf numFmtId="44" fontId="5" fillId="0" borderId="0" xfId="1" applyFont="1" applyFill="1" applyAlignment="1">
      <alignment horizontal="center"/>
    </xf>
    <xf numFmtId="0" fontId="6" fillId="2" borderId="0" xfId="0" applyFont="1" applyFill="1"/>
    <xf numFmtId="44" fontId="5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D3CF-ED4C-4A6D-A39B-729053610E67}">
  <sheetPr>
    <pageSetUpPr fitToPage="1"/>
  </sheetPr>
  <dimension ref="A1:AC50"/>
  <sheetViews>
    <sheetView tabSelected="1" workbookViewId="0">
      <selection activeCell="L1" sqref="L1"/>
    </sheetView>
  </sheetViews>
  <sheetFormatPr defaultRowHeight="14.4" x14ac:dyDescent="0.3"/>
  <cols>
    <col min="1" max="1" width="42" customWidth="1"/>
    <col min="2" max="2" width="19.5546875" customWidth="1"/>
    <col min="3" max="3" width="19.44140625" customWidth="1"/>
    <col min="5" max="5" width="26" customWidth="1"/>
    <col min="6" max="6" width="19.6640625" customWidth="1"/>
    <col min="7" max="8" width="17.6640625" customWidth="1"/>
  </cols>
  <sheetData>
    <row r="1" spans="1:29" x14ac:dyDescent="0.3">
      <c r="A1" s="1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9" x14ac:dyDescent="0.3">
      <c r="A2" s="13"/>
      <c r="B2" s="2"/>
      <c r="C2" s="2"/>
      <c r="D2" s="2"/>
      <c r="E2" s="2"/>
      <c r="F2" s="2"/>
      <c r="G2" s="2"/>
      <c r="H2" s="2"/>
      <c r="J2" s="2"/>
      <c r="K2" s="2"/>
      <c r="L2" s="2"/>
      <c r="M2" s="2"/>
    </row>
    <row r="3" spans="1:29" x14ac:dyDescent="0.3">
      <c r="A3" s="13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9" x14ac:dyDescent="0.3">
      <c r="A4" s="1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9" x14ac:dyDescent="0.3">
      <c r="A5" s="13" t="s">
        <v>1</v>
      </c>
      <c r="B5" s="1" t="s">
        <v>61</v>
      </c>
      <c r="C5" s="1" t="s">
        <v>50</v>
      </c>
      <c r="D5" s="1"/>
      <c r="E5" s="1" t="s">
        <v>2</v>
      </c>
      <c r="F5" s="1" t="s">
        <v>63</v>
      </c>
      <c r="G5" s="1" t="s">
        <v>42</v>
      </c>
      <c r="H5" s="1" t="s">
        <v>51</v>
      </c>
      <c r="I5" s="2" t="s">
        <v>3</v>
      </c>
      <c r="J5" s="2"/>
      <c r="K5" s="2"/>
      <c r="L5" s="2"/>
      <c r="M5" s="2"/>
    </row>
    <row r="6" spans="1:29" x14ac:dyDescent="0.3">
      <c r="A6" s="13"/>
      <c r="B6" s="4"/>
      <c r="C6" s="4"/>
      <c r="D6" s="4"/>
      <c r="E6" s="2"/>
      <c r="F6" s="2"/>
      <c r="G6" s="2"/>
      <c r="H6" s="2"/>
      <c r="I6" s="2"/>
      <c r="J6" s="2"/>
      <c r="K6" s="2"/>
      <c r="L6" s="2"/>
      <c r="M6" s="2"/>
    </row>
    <row r="7" spans="1:29" x14ac:dyDescent="0.3">
      <c r="A7" s="13"/>
      <c r="B7" s="2"/>
      <c r="C7" s="2"/>
      <c r="D7" s="2"/>
      <c r="E7" s="2"/>
      <c r="F7" s="2"/>
      <c r="G7" s="1"/>
      <c r="H7" s="1"/>
      <c r="I7" s="2"/>
      <c r="K7" s="2"/>
      <c r="L7" s="2"/>
      <c r="M7" s="2"/>
    </row>
    <row r="8" spans="1:29" x14ac:dyDescent="0.3">
      <c r="A8" s="13" t="s">
        <v>47</v>
      </c>
      <c r="B8" s="6">
        <v>16656</v>
      </c>
      <c r="C8" s="5">
        <v>16989</v>
      </c>
      <c r="D8" s="6"/>
      <c r="E8" s="9" t="s">
        <v>4</v>
      </c>
      <c r="G8" s="10">
        <v>100</v>
      </c>
      <c r="H8" s="10">
        <v>100</v>
      </c>
      <c r="I8" s="11" t="s">
        <v>37</v>
      </c>
      <c r="J8" s="12"/>
      <c r="K8" s="9"/>
      <c r="L8" s="2"/>
      <c r="M8" s="2"/>
    </row>
    <row r="9" spans="1:29" x14ac:dyDescent="0.3">
      <c r="A9" s="13" t="s">
        <v>6</v>
      </c>
      <c r="B9" s="6">
        <v>134.66999999999999</v>
      </c>
      <c r="C9" s="5">
        <v>134.66999999999999</v>
      </c>
      <c r="D9" s="6"/>
      <c r="E9" s="9" t="s">
        <v>5</v>
      </c>
      <c r="F9" s="21">
        <v>101</v>
      </c>
      <c r="G9" s="10">
        <v>101</v>
      </c>
      <c r="H9" s="10">
        <v>101</v>
      </c>
      <c r="I9" s="11" t="s">
        <v>37</v>
      </c>
      <c r="J9" s="11"/>
      <c r="K9" s="13"/>
      <c r="L9" s="2"/>
      <c r="M9" s="2"/>
    </row>
    <row r="10" spans="1:29" x14ac:dyDescent="0.3">
      <c r="A10" s="13" t="s">
        <v>8</v>
      </c>
      <c r="B10" s="6">
        <v>154.05000000000001</v>
      </c>
      <c r="C10" s="5">
        <v>100</v>
      </c>
      <c r="D10" s="6"/>
      <c r="E10" s="9" t="s">
        <v>7</v>
      </c>
      <c r="G10" s="10">
        <v>0</v>
      </c>
      <c r="H10" s="10">
        <v>0</v>
      </c>
      <c r="I10" s="11" t="s">
        <v>43</v>
      </c>
      <c r="J10" s="11"/>
      <c r="K10" s="13"/>
      <c r="L10" s="2"/>
      <c r="M10" s="2"/>
      <c r="AC10" s="3"/>
    </row>
    <row r="11" spans="1:29" x14ac:dyDescent="0.3">
      <c r="A11" s="13" t="s">
        <v>10</v>
      </c>
      <c r="B11" s="6">
        <v>2</v>
      </c>
      <c r="C11" s="5">
        <v>2</v>
      </c>
      <c r="D11" s="6"/>
      <c r="E11" s="9" t="s">
        <v>9</v>
      </c>
      <c r="F11" s="21">
        <v>42.52</v>
      </c>
      <c r="G11" s="10">
        <v>100</v>
      </c>
      <c r="H11" s="10">
        <v>100</v>
      </c>
      <c r="I11" s="11" t="s">
        <v>37</v>
      </c>
      <c r="J11" s="11"/>
      <c r="K11" s="13"/>
      <c r="L11" s="2"/>
      <c r="M11" s="2"/>
    </row>
    <row r="12" spans="1:29" x14ac:dyDescent="0.3">
      <c r="A12" s="13" t="s">
        <v>12</v>
      </c>
      <c r="B12" s="6">
        <v>942.62</v>
      </c>
      <c r="C12" s="5">
        <v>150</v>
      </c>
      <c r="D12" s="6"/>
      <c r="E12" s="9" t="s">
        <v>11</v>
      </c>
      <c r="F12" s="21">
        <v>1400</v>
      </c>
      <c r="G12" s="10">
        <v>2000</v>
      </c>
      <c r="H12" s="10">
        <v>2000</v>
      </c>
      <c r="I12" s="11" t="s">
        <v>37</v>
      </c>
      <c r="J12" s="11"/>
      <c r="K12" s="13"/>
      <c r="L12" s="2"/>
      <c r="M12" s="2"/>
    </row>
    <row r="13" spans="1:29" x14ac:dyDescent="0.3">
      <c r="A13" s="13" t="s">
        <v>14</v>
      </c>
      <c r="B13" s="6">
        <v>130</v>
      </c>
      <c r="C13" s="5">
        <v>130</v>
      </c>
      <c r="D13" s="6"/>
      <c r="E13" s="9" t="s">
        <v>13</v>
      </c>
      <c r="F13" s="21"/>
      <c r="G13" s="10">
        <v>0</v>
      </c>
      <c r="H13" s="10">
        <v>0</v>
      </c>
      <c r="I13" s="11" t="s">
        <v>36</v>
      </c>
      <c r="J13" s="11"/>
      <c r="K13" s="13"/>
      <c r="L13" s="2"/>
      <c r="M13" s="2"/>
    </row>
    <row r="14" spans="1:29" x14ac:dyDescent="0.3">
      <c r="A14" s="13" t="s">
        <v>16</v>
      </c>
      <c r="B14" s="6">
        <v>130</v>
      </c>
      <c r="C14" s="5">
        <v>130</v>
      </c>
      <c r="D14" s="6"/>
      <c r="E14" s="9" t="s">
        <v>15</v>
      </c>
      <c r="F14" s="21">
        <v>326.02</v>
      </c>
      <c r="G14" s="10">
        <v>500</v>
      </c>
      <c r="H14" s="10">
        <v>500</v>
      </c>
      <c r="I14" s="11" t="s">
        <v>37</v>
      </c>
      <c r="J14" s="12"/>
      <c r="K14" s="9"/>
      <c r="L14" s="2"/>
      <c r="M14" s="2"/>
    </row>
    <row r="15" spans="1:29" x14ac:dyDescent="0.3">
      <c r="A15" s="13" t="s">
        <v>64</v>
      </c>
      <c r="B15" s="8">
        <v>400.28</v>
      </c>
      <c r="C15" s="5"/>
      <c r="D15" s="7"/>
      <c r="E15" s="9" t="s">
        <v>17</v>
      </c>
      <c r="F15" s="21">
        <v>1745</v>
      </c>
      <c r="G15" s="10">
        <v>2500</v>
      </c>
      <c r="H15" s="10">
        <v>2500</v>
      </c>
      <c r="I15" s="11" t="s">
        <v>37</v>
      </c>
      <c r="J15" s="12"/>
      <c r="K15" s="9"/>
      <c r="L15" s="2"/>
      <c r="M15" s="2"/>
    </row>
    <row r="16" spans="1:29" x14ac:dyDescent="0.3">
      <c r="A16" s="20"/>
      <c r="B16" s="7"/>
      <c r="C16" s="5"/>
      <c r="D16" s="7"/>
      <c r="E16" s="9" t="s">
        <v>18</v>
      </c>
      <c r="F16" s="21">
        <v>1089</v>
      </c>
      <c r="G16" s="10">
        <v>1800</v>
      </c>
      <c r="H16" s="10">
        <v>2000</v>
      </c>
      <c r="I16" s="11" t="s">
        <v>44</v>
      </c>
      <c r="J16" s="12"/>
      <c r="K16" s="9"/>
      <c r="L16" s="2"/>
      <c r="M16" s="2"/>
    </row>
    <row r="17" spans="1:13" x14ac:dyDescent="0.3">
      <c r="A17" s="20"/>
      <c r="B17" s="8">
        <f>SUM(B8:B16)</f>
        <v>18549.619999999995</v>
      </c>
      <c r="C17" s="5">
        <f>SUM(C8:C16)</f>
        <v>17635.669999999998</v>
      </c>
      <c r="D17" s="14"/>
      <c r="E17" s="9" t="s">
        <v>19</v>
      </c>
      <c r="F17" s="21">
        <v>273.83</v>
      </c>
      <c r="G17" s="10">
        <v>1000</v>
      </c>
      <c r="H17" s="10">
        <v>1000</v>
      </c>
      <c r="I17" s="11" t="s">
        <v>37</v>
      </c>
      <c r="J17" s="12"/>
      <c r="K17" s="9"/>
      <c r="L17" s="2"/>
      <c r="M17" s="2"/>
    </row>
    <row r="18" spans="1:13" x14ac:dyDescent="0.3">
      <c r="A18" s="20"/>
      <c r="C18" s="14"/>
      <c r="D18" s="14"/>
      <c r="E18" s="9" t="s">
        <v>20</v>
      </c>
      <c r="F18" s="21">
        <v>300</v>
      </c>
      <c r="G18" s="10">
        <v>550</v>
      </c>
      <c r="H18" s="10">
        <v>650</v>
      </c>
      <c r="I18" s="11" t="s">
        <v>44</v>
      </c>
      <c r="J18" s="11"/>
      <c r="K18" s="13"/>
      <c r="L18" s="2"/>
      <c r="M18" s="2"/>
    </row>
    <row r="19" spans="1:13" x14ac:dyDescent="0.3">
      <c r="A19" s="20"/>
      <c r="C19" s="14"/>
      <c r="D19" s="14"/>
      <c r="E19" s="9" t="s">
        <v>21</v>
      </c>
      <c r="F19" s="22">
        <v>5972.12</v>
      </c>
      <c r="G19" s="10">
        <v>8000</v>
      </c>
      <c r="H19" s="10">
        <v>8800</v>
      </c>
      <c r="I19" s="11" t="s">
        <v>53</v>
      </c>
      <c r="J19" s="12"/>
      <c r="K19" s="9"/>
      <c r="L19" s="2"/>
      <c r="M19" s="2"/>
    </row>
    <row r="20" spans="1:13" x14ac:dyDescent="0.3">
      <c r="A20" s="20"/>
      <c r="C20" s="14"/>
      <c r="D20" s="14"/>
      <c r="E20" s="9" t="s">
        <v>22</v>
      </c>
      <c r="G20" s="10">
        <v>500</v>
      </c>
      <c r="H20" s="10">
        <v>500</v>
      </c>
      <c r="I20" s="11" t="s">
        <v>37</v>
      </c>
      <c r="J20" s="12"/>
      <c r="K20" s="9"/>
      <c r="L20" s="2"/>
      <c r="M20" s="2"/>
    </row>
    <row r="21" spans="1:13" x14ac:dyDescent="0.3">
      <c r="A21" s="20"/>
      <c r="C21" s="9"/>
      <c r="D21" s="9"/>
      <c r="E21" s="9" t="s">
        <v>23</v>
      </c>
      <c r="F21" s="21">
        <v>469.08</v>
      </c>
      <c r="G21" s="10">
        <v>650</v>
      </c>
      <c r="H21" s="10">
        <v>650</v>
      </c>
      <c r="I21" s="11" t="s">
        <v>37</v>
      </c>
      <c r="J21" s="12"/>
      <c r="L21" s="2"/>
      <c r="M21" s="2"/>
    </row>
    <row r="22" spans="1:13" x14ac:dyDescent="0.3">
      <c r="A22" s="20"/>
      <c r="C22" s="9"/>
      <c r="D22" s="9"/>
      <c r="E22" s="9" t="s">
        <v>24</v>
      </c>
      <c r="F22" s="21">
        <v>202.2</v>
      </c>
      <c r="G22" s="10">
        <v>400</v>
      </c>
      <c r="H22" s="10">
        <v>400</v>
      </c>
      <c r="I22" s="11" t="s">
        <v>37</v>
      </c>
      <c r="J22" s="12"/>
      <c r="K22" s="9"/>
      <c r="L22" s="2"/>
      <c r="M22" s="2"/>
    </row>
    <row r="23" spans="1:13" x14ac:dyDescent="0.3">
      <c r="A23" s="13" t="s">
        <v>57</v>
      </c>
      <c r="B23" s="7"/>
      <c r="C23" s="9" t="s">
        <v>62</v>
      </c>
      <c r="D23" s="9"/>
      <c r="E23" s="9" t="s">
        <v>25</v>
      </c>
      <c r="F23" s="21">
        <v>63</v>
      </c>
      <c r="G23" s="10">
        <v>120</v>
      </c>
      <c r="H23" s="10">
        <v>120</v>
      </c>
      <c r="I23" s="11" t="s">
        <v>37</v>
      </c>
      <c r="J23" s="12"/>
      <c r="K23" s="9"/>
      <c r="L23" s="2"/>
      <c r="M23" s="2"/>
    </row>
    <row r="24" spans="1:13" x14ac:dyDescent="0.3">
      <c r="A24" s="13" t="s">
        <v>54</v>
      </c>
      <c r="B24" s="8">
        <v>16656</v>
      </c>
      <c r="C24" s="8">
        <v>43.89</v>
      </c>
      <c r="D24" s="9"/>
      <c r="E24" s="9" t="s">
        <v>26</v>
      </c>
      <c r="F24" s="21">
        <v>25</v>
      </c>
      <c r="G24" s="10">
        <v>25</v>
      </c>
      <c r="H24" s="10">
        <v>25</v>
      </c>
      <c r="I24" s="11" t="s">
        <v>37</v>
      </c>
      <c r="J24" s="12"/>
      <c r="K24" s="9"/>
      <c r="L24" s="2"/>
      <c r="M24" s="2"/>
    </row>
    <row r="25" spans="1:13" x14ac:dyDescent="0.3">
      <c r="A25" s="13" t="s">
        <v>55</v>
      </c>
      <c r="B25" s="8">
        <v>16823</v>
      </c>
      <c r="C25" s="8">
        <v>44.33</v>
      </c>
      <c r="D25" s="9"/>
      <c r="E25" s="9" t="s">
        <v>27</v>
      </c>
      <c r="G25" s="10">
        <v>100</v>
      </c>
      <c r="H25" s="10">
        <v>100</v>
      </c>
      <c r="I25" s="11" t="s">
        <v>37</v>
      </c>
      <c r="J25" s="12"/>
      <c r="K25" s="9"/>
      <c r="L25" s="2"/>
      <c r="M25" s="2"/>
    </row>
    <row r="26" spans="1:13" x14ac:dyDescent="0.3">
      <c r="A26" s="23" t="s">
        <v>56</v>
      </c>
      <c r="B26" s="24">
        <v>16989</v>
      </c>
      <c r="C26" s="24">
        <v>44.77</v>
      </c>
      <c r="D26" s="9"/>
      <c r="E26" s="9" t="s">
        <v>28</v>
      </c>
      <c r="F26" s="21">
        <v>234</v>
      </c>
      <c r="G26" s="10">
        <v>312</v>
      </c>
      <c r="H26" s="10">
        <v>400</v>
      </c>
      <c r="I26" s="11" t="s">
        <v>44</v>
      </c>
      <c r="J26" s="12"/>
      <c r="K26" s="9"/>
      <c r="L26" s="2"/>
      <c r="M26" s="2"/>
    </row>
    <row r="27" spans="1:13" x14ac:dyDescent="0.3">
      <c r="A27" s="13" t="s">
        <v>58</v>
      </c>
      <c r="B27" s="21">
        <v>17156</v>
      </c>
      <c r="C27" s="8">
        <v>45.21</v>
      </c>
      <c r="D27" s="9"/>
      <c r="E27" s="9" t="s">
        <v>29</v>
      </c>
      <c r="F27" s="21">
        <v>576</v>
      </c>
      <c r="G27" s="10">
        <v>600</v>
      </c>
      <c r="H27" s="10">
        <v>1000</v>
      </c>
      <c r="I27" s="11" t="s">
        <v>52</v>
      </c>
      <c r="J27" s="12"/>
      <c r="K27" s="9"/>
      <c r="L27" s="2"/>
      <c r="M27" s="2"/>
    </row>
    <row r="28" spans="1:13" x14ac:dyDescent="0.3">
      <c r="A28" s="13" t="s">
        <v>60</v>
      </c>
      <c r="B28" s="8">
        <v>17322</v>
      </c>
      <c r="C28" s="8">
        <v>45.64</v>
      </c>
      <c r="D28" s="9"/>
      <c r="E28" s="9" t="s">
        <v>30</v>
      </c>
      <c r="F28" s="21">
        <v>203.26</v>
      </c>
      <c r="G28" s="10">
        <v>200</v>
      </c>
      <c r="H28" s="10">
        <v>250</v>
      </c>
      <c r="I28" s="11" t="s">
        <v>44</v>
      </c>
      <c r="J28" s="12"/>
      <c r="K28" s="9"/>
      <c r="L28" s="2"/>
      <c r="M28" s="2"/>
    </row>
    <row r="29" spans="1:13" x14ac:dyDescent="0.3">
      <c r="A29" s="13" t="s">
        <v>59</v>
      </c>
      <c r="B29" s="8">
        <v>17489</v>
      </c>
      <c r="C29" s="8">
        <v>46.08</v>
      </c>
      <c r="D29" s="9"/>
      <c r="E29" s="9" t="s">
        <v>46</v>
      </c>
      <c r="F29" s="21">
        <v>119.94</v>
      </c>
      <c r="G29" s="10">
        <v>150</v>
      </c>
      <c r="H29" s="10">
        <v>150</v>
      </c>
      <c r="I29" s="11" t="s">
        <v>37</v>
      </c>
      <c r="J29" s="12"/>
      <c r="K29" s="9"/>
      <c r="L29" s="2"/>
      <c r="M29" s="2"/>
    </row>
    <row r="30" spans="1:13" x14ac:dyDescent="0.3">
      <c r="A30" s="13"/>
      <c r="B30" s="9"/>
      <c r="C30" s="9"/>
      <c r="D30" s="9"/>
      <c r="E30" s="9" t="s">
        <v>31</v>
      </c>
      <c r="F30" s="8">
        <v>35</v>
      </c>
      <c r="G30" s="10">
        <v>40</v>
      </c>
      <c r="H30" s="10">
        <v>50</v>
      </c>
      <c r="I30" s="11" t="s">
        <v>44</v>
      </c>
      <c r="J30" s="15"/>
      <c r="K30" s="9"/>
      <c r="L30" s="2"/>
      <c r="M30" s="2"/>
    </row>
    <row r="31" spans="1:13" x14ac:dyDescent="0.3">
      <c r="A31" s="13"/>
      <c r="B31" s="9"/>
      <c r="C31" s="9"/>
      <c r="D31" s="9"/>
      <c r="E31" s="9"/>
      <c r="F31" s="8"/>
      <c r="G31" s="10"/>
      <c r="H31" s="10"/>
      <c r="I31" s="12"/>
      <c r="J31" s="12"/>
      <c r="K31" s="9"/>
      <c r="L31" s="2"/>
      <c r="M31" s="2"/>
    </row>
    <row r="32" spans="1:13" x14ac:dyDescent="0.3">
      <c r="A32" s="13"/>
      <c r="B32" s="14"/>
      <c r="C32" s="14"/>
      <c r="D32" s="14"/>
      <c r="E32" s="9"/>
      <c r="F32" s="8">
        <f>SUM(F9:F31)</f>
        <v>13176.970000000001</v>
      </c>
      <c r="G32" s="16">
        <f>SUM(G8:G31)</f>
        <v>19748</v>
      </c>
      <c r="H32" s="16">
        <f>SUM(H7:H31)</f>
        <v>21396</v>
      </c>
      <c r="I32" s="12"/>
      <c r="J32" s="15"/>
      <c r="K32" s="9"/>
      <c r="L32" s="2"/>
      <c r="M32" s="2"/>
    </row>
    <row r="33" spans="1:13" x14ac:dyDescent="0.3">
      <c r="A33" s="13"/>
      <c r="B33" s="9"/>
      <c r="C33" s="9"/>
      <c r="D33" s="9"/>
      <c r="E33" s="17"/>
      <c r="F33" s="17"/>
      <c r="G33" s="18"/>
      <c r="H33" s="18"/>
      <c r="I33" s="15"/>
      <c r="J33" s="15"/>
      <c r="K33" s="9"/>
      <c r="L33" s="2"/>
      <c r="M33" s="2"/>
    </row>
    <row r="34" spans="1:13" x14ac:dyDescent="0.3">
      <c r="A34" s="13"/>
      <c r="B34" s="9"/>
      <c r="C34" s="9"/>
      <c r="D34" s="9"/>
      <c r="E34" s="9"/>
      <c r="F34" s="9"/>
      <c r="G34" s="9"/>
      <c r="H34" s="9"/>
      <c r="I34" s="15"/>
      <c r="J34" s="15"/>
      <c r="K34" s="9"/>
      <c r="L34" s="2"/>
      <c r="M34" s="2"/>
    </row>
    <row r="35" spans="1:13" x14ac:dyDescent="0.3">
      <c r="A35" s="13"/>
      <c r="B35" s="16"/>
      <c r="C35" s="10"/>
      <c r="D35" s="10"/>
      <c r="E35" s="10"/>
      <c r="F35" s="10"/>
      <c r="G35" s="8"/>
      <c r="H35" s="8"/>
      <c r="I35" s="15"/>
      <c r="J35" s="15"/>
      <c r="K35" s="9"/>
      <c r="L35" s="2"/>
      <c r="M35" s="2"/>
    </row>
    <row r="36" spans="1:13" x14ac:dyDescent="0.3">
      <c r="A36" s="13" t="s">
        <v>32</v>
      </c>
      <c r="B36" s="10">
        <v>200</v>
      </c>
      <c r="C36" s="10"/>
      <c r="D36" s="10"/>
      <c r="E36" s="10"/>
      <c r="F36" s="10"/>
      <c r="G36" s="8"/>
      <c r="H36" s="8"/>
      <c r="I36" s="15"/>
      <c r="J36" s="15"/>
      <c r="K36" s="9"/>
      <c r="L36" s="2"/>
      <c r="M36" s="2"/>
    </row>
    <row r="37" spans="1:13" x14ac:dyDescent="0.3">
      <c r="A37" s="13" t="s">
        <v>33</v>
      </c>
      <c r="B37" s="10">
        <v>1000</v>
      </c>
      <c r="C37" s="10"/>
      <c r="D37" s="10"/>
      <c r="E37" s="10"/>
      <c r="F37" s="10"/>
      <c r="G37" s="9"/>
      <c r="H37" s="9"/>
      <c r="I37" s="9"/>
      <c r="J37" s="9"/>
      <c r="K37" s="9"/>
      <c r="L37" s="2"/>
      <c r="M37" s="2"/>
    </row>
    <row r="38" spans="1:13" x14ac:dyDescent="0.3">
      <c r="A38" s="13" t="s">
        <v>45</v>
      </c>
      <c r="B38" s="10">
        <v>500</v>
      </c>
      <c r="C38" s="10"/>
      <c r="D38" s="10"/>
      <c r="E38" s="10"/>
      <c r="F38" s="10"/>
      <c r="G38" s="9"/>
      <c r="H38" s="9"/>
      <c r="I38" s="9"/>
      <c r="J38" s="9"/>
      <c r="K38" s="9"/>
      <c r="L38" s="2"/>
      <c r="M38" s="2"/>
    </row>
    <row r="39" spans="1:13" x14ac:dyDescent="0.3">
      <c r="A39" s="13" t="s">
        <v>34</v>
      </c>
      <c r="B39" s="10">
        <v>300</v>
      </c>
      <c r="C39" s="10"/>
      <c r="D39" s="10"/>
      <c r="E39" s="10"/>
      <c r="F39" s="10"/>
      <c r="G39" s="9"/>
      <c r="H39" s="9"/>
      <c r="I39" s="9"/>
      <c r="J39" s="9"/>
      <c r="K39" s="9"/>
      <c r="L39" s="2"/>
      <c r="M39" s="2"/>
    </row>
    <row r="40" spans="1:13" x14ac:dyDescent="0.3">
      <c r="A40" s="13" t="s">
        <v>38</v>
      </c>
      <c r="B40" s="10">
        <v>2500</v>
      </c>
      <c r="C40" s="10"/>
      <c r="D40" s="10"/>
      <c r="E40" s="10"/>
      <c r="F40" s="10"/>
      <c r="G40" s="9"/>
      <c r="H40" s="9"/>
      <c r="I40" s="9"/>
      <c r="J40" s="9"/>
      <c r="K40" s="9"/>
      <c r="L40" s="2"/>
      <c r="M40" s="2"/>
    </row>
    <row r="41" spans="1:13" x14ac:dyDescent="0.3">
      <c r="A41" s="13" t="s">
        <v>35</v>
      </c>
      <c r="B41" s="10">
        <v>4000</v>
      </c>
      <c r="C41" s="10"/>
      <c r="D41" s="10"/>
      <c r="E41" s="10"/>
      <c r="F41" s="10"/>
      <c r="G41" s="9"/>
      <c r="H41" s="9"/>
      <c r="I41" s="9"/>
      <c r="J41" s="9"/>
      <c r="K41" s="9"/>
      <c r="L41" s="2"/>
      <c r="M41" s="2"/>
    </row>
    <row r="42" spans="1:13" x14ac:dyDescent="0.3">
      <c r="A42" s="13" t="s">
        <v>39</v>
      </c>
      <c r="B42" s="10">
        <v>6072.78</v>
      </c>
      <c r="C42" s="10"/>
      <c r="D42" s="10"/>
      <c r="E42" s="10"/>
      <c r="F42" s="10"/>
      <c r="G42" s="9"/>
      <c r="H42" s="9"/>
      <c r="I42" s="9"/>
      <c r="J42" s="9"/>
      <c r="K42" s="9"/>
      <c r="L42" s="2"/>
      <c r="M42" s="2"/>
    </row>
    <row r="43" spans="1:13" x14ac:dyDescent="0.3">
      <c r="A43" s="13" t="s">
        <v>65</v>
      </c>
      <c r="B43" s="10">
        <v>3018</v>
      </c>
      <c r="C43" s="10"/>
      <c r="D43" s="10"/>
      <c r="E43" s="10"/>
      <c r="F43" s="10"/>
      <c r="G43" s="9"/>
      <c r="H43" s="9"/>
      <c r="I43" s="9"/>
      <c r="J43" s="9"/>
      <c r="K43" s="9"/>
      <c r="L43" s="2"/>
      <c r="M43" s="2"/>
    </row>
    <row r="44" spans="1:13" x14ac:dyDescent="0.3">
      <c r="A44" s="13" t="s">
        <v>48</v>
      </c>
      <c r="B44" s="10">
        <v>200</v>
      </c>
      <c r="C44" s="10"/>
      <c r="D44" s="10"/>
      <c r="E44" s="10"/>
      <c r="F44" s="10"/>
      <c r="G44" s="9"/>
      <c r="H44" s="9"/>
      <c r="I44" s="9"/>
      <c r="J44" s="9"/>
      <c r="K44" s="9"/>
      <c r="L44" s="2"/>
      <c r="M44" s="2"/>
    </row>
    <row r="45" spans="1:13" x14ac:dyDescent="0.3">
      <c r="A45" s="13" t="s">
        <v>40</v>
      </c>
      <c r="B45" s="10">
        <v>11000</v>
      </c>
      <c r="C45" s="10"/>
      <c r="D45" s="10"/>
      <c r="E45" s="9"/>
      <c r="F45" s="9"/>
      <c r="G45" s="9"/>
      <c r="H45" s="9"/>
      <c r="I45" s="9"/>
      <c r="J45" s="9"/>
      <c r="K45" s="9"/>
      <c r="L45" s="2"/>
      <c r="M45" s="2"/>
    </row>
    <row r="46" spans="1:13" x14ac:dyDescent="0.3">
      <c r="A46" s="13"/>
      <c r="B46" s="9"/>
      <c r="C46" s="9"/>
      <c r="D46" s="9"/>
      <c r="E46" s="9"/>
      <c r="F46" s="9"/>
      <c r="G46" s="9"/>
      <c r="H46" s="9"/>
      <c r="I46" s="9"/>
      <c r="J46" s="9"/>
      <c r="K46" s="9"/>
      <c r="L46" s="2"/>
      <c r="M46" s="2"/>
    </row>
    <row r="47" spans="1:13" x14ac:dyDescent="0.3">
      <c r="A47" s="13" t="s">
        <v>41</v>
      </c>
      <c r="B47" s="19">
        <f>SUM(B36:B46)</f>
        <v>28790.78</v>
      </c>
    </row>
    <row r="48" spans="1:13" x14ac:dyDescent="0.3">
      <c r="A48" s="20"/>
    </row>
    <row r="49" spans="1:1" x14ac:dyDescent="0.3">
      <c r="A49" s="20"/>
    </row>
    <row r="50" spans="1:1" x14ac:dyDescent="0.3">
      <c r="A50" s="20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Cleeve Parish Counci</dc:creator>
  <cp:lastModifiedBy>Cleeve Parish Council</cp:lastModifiedBy>
  <cp:lastPrinted>2023-01-12T12:28:51Z</cp:lastPrinted>
  <dcterms:created xsi:type="dcterms:W3CDTF">2020-11-05T11:50:57Z</dcterms:created>
  <dcterms:modified xsi:type="dcterms:W3CDTF">2023-05-16T10:29:06Z</dcterms:modified>
</cp:coreProperties>
</file>